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3.-IIPE\IIPE 2021\@DocumetosPresupuestoLey\ANEXOS 2021 listos\Anexos pasados al Word\"/>
    </mc:Choice>
  </mc:AlternateContent>
  <bookViews>
    <workbookView xWindow="75" yWindow="75" windowWidth="10005" windowHeight="8430"/>
  </bookViews>
  <sheets>
    <sheet name="13 plazas magis fed y est" sheetId="1" r:id="rId1"/>
  </sheets>
  <calcPr calcId="152511"/>
</workbook>
</file>

<file path=xl/calcChain.xml><?xml version="1.0" encoding="utf-8"?>
<calcChain xmlns="http://schemas.openxmlformats.org/spreadsheetml/2006/main">
  <c r="D20" i="1" l="1"/>
  <c r="D21" i="1"/>
  <c r="C15" i="1"/>
  <c r="B9" i="1"/>
  <c r="B15" i="1"/>
  <c r="E14" i="1"/>
  <c r="E13" i="1"/>
  <c r="E8" i="1"/>
  <c r="E7" i="1"/>
  <c r="E9" i="1" l="1"/>
  <c r="E15" i="1"/>
  <c r="C9" i="1" l="1"/>
  <c r="D9" i="1" l="1"/>
  <c r="D22" i="1" l="1"/>
</calcChain>
</file>

<file path=xl/sharedStrings.xml><?xml version="1.0" encoding="utf-8"?>
<sst xmlns="http://schemas.openxmlformats.org/spreadsheetml/2006/main" count="17" uniqueCount="14">
  <si>
    <t>GOBIERNO DEL ESTADO DE COAHUILA DE ZARAGOZA</t>
  </si>
  <si>
    <t>PLAZAS DE MAGISTERIO FEDERAL Y ESTATAL</t>
  </si>
  <si>
    <t>1.Docente Básico</t>
  </si>
  <si>
    <t>2.Nivel Superior</t>
  </si>
  <si>
    <t>3. Apoyo Básico</t>
  </si>
  <si>
    <t>Total</t>
  </si>
  <si>
    <t>FEDERAL:</t>
  </si>
  <si>
    <t>ESTATAL:</t>
  </si>
  <si>
    <t>(Est-Fed)</t>
  </si>
  <si>
    <t>Base</t>
  </si>
  <si>
    <t>Confianza</t>
  </si>
  <si>
    <t>Representan un total de Horas:</t>
  </si>
  <si>
    <t>TIPO DE PLAZAS</t>
  </si>
  <si>
    <t>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</si>
</sst>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164" fontId="0" fillId="0" borderId="0" xfId="1" applyNumberFormat="1" applyFont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1" xfId="0" applyFill="1" applyBorder="1"/>
    <xf numFmtId="164" fontId="0" fillId="3" borderId="0" xfId="1" applyNumberFormat="1" applyFont="1" applyFill="1" applyBorder="1"/>
    <xf numFmtId="164" fontId="0" fillId="3" borderId="2" xfId="1" applyNumberFormat="1" applyFont="1" applyFill="1" applyBorder="1"/>
    <xf numFmtId="164" fontId="2" fillId="3" borderId="3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164" fontId="7" fillId="3" borderId="3" xfId="1" applyNumberFormat="1" applyFont="1" applyFill="1" applyBorder="1"/>
    <xf numFmtId="164" fontId="2" fillId="3" borderId="3" xfId="1" applyNumberFormat="1" applyFont="1" applyFill="1" applyBorder="1"/>
    <xf numFmtId="0" fontId="4" fillId="3" borderId="1" xfId="0" applyFont="1" applyFill="1" applyBorder="1" applyAlignment="1">
      <alignment horizontal="right"/>
    </xf>
    <xf numFmtId="164" fontId="2" fillId="3" borderId="9" xfId="1" applyNumberFormat="1" applyFont="1" applyFill="1" applyBorder="1"/>
    <xf numFmtId="164" fontId="2" fillId="3" borderId="5" xfId="1" applyNumberFormat="1" applyFont="1" applyFill="1" applyBorder="1"/>
    <xf numFmtId="164" fontId="2" fillId="3" borderId="6" xfId="1" applyNumberFormat="1" applyFont="1" applyFill="1" applyBorder="1"/>
    <xf numFmtId="164" fontId="0" fillId="3" borderId="0" xfId="0" applyNumberFormat="1" applyFill="1"/>
    <xf numFmtId="164" fontId="0" fillId="3" borderId="7" xfId="1" applyNumberFormat="1" applyFont="1" applyFill="1" applyBorder="1"/>
    <xf numFmtId="164" fontId="0" fillId="3" borderId="8" xfId="1" applyNumberFormat="1" applyFont="1" applyFill="1" applyBorder="1"/>
    <xf numFmtId="0" fontId="3" fillId="3" borderId="1" xfId="0" applyFont="1" applyFill="1" applyBorder="1" applyAlignment="1">
      <alignment horizontal="right" wrapText="1"/>
    </xf>
    <xf numFmtId="0" fontId="0" fillId="3" borderId="0" xfId="1" applyNumberFormat="1" applyFont="1" applyFill="1" applyBorder="1"/>
    <xf numFmtId="164" fontId="2" fillId="3" borderId="2" xfId="1" applyNumberFormat="1" applyFont="1" applyFill="1" applyBorder="1"/>
    <xf numFmtId="164" fontId="7" fillId="3" borderId="9" xfId="1" applyNumberFormat="1" applyFont="1" applyFill="1" applyBorder="1"/>
    <xf numFmtId="0" fontId="1" fillId="3" borderId="3" xfId="1" applyNumberFormat="1" applyFont="1" applyFill="1" applyBorder="1"/>
    <xf numFmtId="164" fontId="8" fillId="3" borderId="11" xfId="1" applyNumberFormat="1" applyFont="1" applyFill="1" applyBorder="1"/>
    <xf numFmtId="164" fontId="7" fillId="3" borderId="4" xfId="1" applyNumberFormat="1" applyFont="1" applyFill="1" applyBorder="1"/>
    <xf numFmtId="164" fontId="7" fillId="3" borderId="12" xfId="1" applyNumberFormat="1" applyFont="1" applyFill="1" applyBorder="1"/>
    <xf numFmtId="164" fontId="8" fillId="3" borderId="6" xfId="1" applyNumberFormat="1" applyFont="1" applyFill="1" applyBorder="1"/>
    <xf numFmtId="0" fontId="2" fillId="3" borderId="3" xfId="1" applyNumberFormat="1" applyFont="1" applyFill="1" applyBorder="1"/>
    <xf numFmtId="164" fontId="2" fillId="3" borderId="10" xfId="1" applyNumberFormat="1" applyFont="1" applyFill="1" applyBorder="1"/>
    <xf numFmtId="164" fontId="2" fillId="3" borderId="0" xfId="1" applyNumberFormat="1" applyFont="1" applyFill="1" applyBorder="1"/>
    <xf numFmtId="164" fontId="6" fillId="3" borderId="1" xfId="1" applyNumberFormat="1" applyFont="1" applyFill="1" applyBorder="1" applyAlignment="1">
      <alignment horizontal="left"/>
    </xf>
    <xf numFmtId="164" fontId="0" fillId="3" borderId="2" xfId="1" applyNumberFormat="1" applyFont="1" applyFill="1" applyBorder="1" applyAlignment="1">
      <alignment horizontal="center"/>
    </xf>
    <xf numFmtId="164" fontId="6" fillId="3" borderId="4" xfId="1" applyNumberFormat="1" applyFont="1" applyFill="1" applyBorder="1" applyAlignment="1">
      <alignment horizontal="left"/>
    </xf>
    <xf numFmtId="164" fontId="0" fillId="3" borderId="6" xfId="1" applyNumberFormat="1" applyFont="1" applyFill="1" applyBorder="1" applyAlignment="1">
      <alignment horizontal="center"/>
    </xf>
    <xf numFmtId="0" fontId="0" fillId="3" borderId="4" xfId="0" applyFill="1" applyBorder="1"/>
    <xf numFmtId="164" fontId="0" fillId="3" borderId="5" xfId="1" applyNumberFormat="1" applyFont="1" applyFill="1" applyBorder="1"/>
    <xf numFmtId="164" fontId="0" fillId="3" borderId="6" xfId="1" applyNumberFormat="1" applyFont="1" applyFill="1" applyBorder="1"/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64" fontId="2" fillId="3" borderId="9" xfId="1" applyNumberFormat="1" applyFont="1" applyFill="1" applyBorder="1" applyAlignment="1">
      <alignment horizontal="center"/>
    </xf>
    <xf numFmtId="164" fontId="2" fillId="3" borderId="10" xfId="1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tabSelected="1" zoomScaleNormal="100" workbookViewId="0">
      <selection activeCell="B31" sqref="B31"/>
    </sheetView>
  </sheetViews>
  <sheetFormatPr baseColWidth="10" defaultColWidth="11" defaultRowHeight="15" x14ac:dyDescent="0.25"/>
  <cols>
    <col min="1" max="1" width="10.140625" customWidth="1"/>
    <col min="2" max="5" width="16.7109375" customWidth="1"/>
  </cols>
  <sheetData>
    <row r="1" spans="1:6" s="1" customFormat="1" ht="15.75" x14ac:dyDescent="0.25">
      <c r="A1" s="40" t="s">
        <v>0</v>
      </c>
      <c r="B1" s="41"/>
      <c r="C1" s="41"/>
      <c r="D1" s="41"/>
      <c r="E1" s="42"/>
      <c r="F1" s="3"/>
    </row>
    <row r="2" spans="1:6" s="1" customFormat="1" ht="15.75" x14ac:dyDescent="0.25">
      <c r="A2" s="43" t="s">
        <v>13</v>
      </c>
      <c r="B2" s="44"/>
      <c r="C2" s="44"/>
      <c r="D2" s="44"/>
      <c r="E2" s="45"/>
      <c r="F2" s="3"/>
    </row>
    <row r="3" spans="1:6" s="1" customFormat="1" ht="15.75" x14ac:dyDescent="0.25">
      <c r="A3" s="46" t="s">
        <v>1</v>
      </c>
      <c r="B3" s="47"/>
      <c r="C3" s="47"/>
      <c r="D3" s="47"/>
      <c r="E3" s="48"/>
      <c r="F3" s="3"/>
    </row>
    <row r="4" spans="1:6" s="1" customFormat="1" x14ac:dyDescent="0.25">
      <c r="A4" s="4"/>
      <c r="B4" s="5"/>
      <c r="C4" s="5"/>
      <c r="D4" s="5"/>
      <c r="E4" s="6"/>
      <c r="F4" s="3"/>
    </row>
    <row r="5" spans="1:6" x14ac:dyDescent="0.25">
      <c r="A5" s="7"/>
      <c r="B5" s="8"/>
      <c r="C5" s="8"/>
      <c r="D5" s="8"/>
      <c r="E5" s="9"/>
      <c r="F5" s="3"/>
    </row>
    <row r="6" spans="1:6" x14ac:dyDescent="0.25">
      <c r="A6" s="7"/>
      <c r="B6" s="10" t="s">
        <v>2</v>
      </c>
      <c r="C6" s="10" t="s">
        <v>3</v>
      </c>
      <c r="D6" s="10" t="s">
        <v>4</v>
      </c>
      <c r="E6" s="10" t="s">
        <v>5</v>
      </c>
      <c r="F6" s="3"/>
    </row>
    <row r="7" spans="1:6" x14ac:dyDescent="0.25">
      <c r="A7" s="11" t="s">
        <v>6</v>
      </c>
      <c r="B7" s="12">
        <v>37913</v>
      </c>
      <c r="C7" s="12">
        <v>609</v>
      </c>
      <c r="D7" s="12">
        <v>5857</v>
      </c>
      <c r="E7" s="13">
        <f>SUM(B7:D7)</f>
        <v>44379</v>
      </c>
      <c r="F7" s="3"/>
    </row>
    <row r="8" spans="1:6" x14ac:dyDescent="0.25">
      <c r="A8" s="11" t="s">
        <v>7</v>
      </c>
      <c r="B8" s="12">
        <v>11867</v>
      </c>
      <c r="C8" s="12">
        <v>2582</v>
      </c>
      <c r="D8" s="12">
        <v>2206</v>
      </c>
      <c r="E8" s="13">
        <f>SUM(B8:D8)</f>
        <v>16655</v>
      </c>
      <c r="F8" s="3"/>
    </row>
    <row r="9" spans="1:6" x14ac:dyDescent="0.25">
      <c r="A9" s="14" t="s">
        <v>8</v>
      </c>
      <c r="B9" s="15">
        <f>SUM(B7:B8)</f>
        <v>49780</v>
      </c>
      <c r="C9" s="16">
        <f>SUM(C7:C8)</f>
        <v>3191</v>
      </c>
      <c r="D9" s="16">
        <f>SUM(D7:D8)</f>
        <v>8063</v>
      </c>
      <c r="E9" s="17">
        <f>SUM(E7:E8)</f>
        <v>61034</v>
      </c>
      <c r="F9" s="18"/>
    </row>
    <row r="10" spans="1:6" ht="15.75" thickBot="1" x14ac:dyDescent="0.3">
      <c r="A10" s="7"/>
      <c r="B10" s="19"/>
      <c r="C10" s="19"/>
      <c r="D10" s="19"/>
      <c r="E10" s="20"/>
      <c r="F10" s="3"/>
    </row>
    <row r="11" spans="1:6" x14ac:dyDescent="0.25">
      <c r="A11" s="21"/>
      <c r="B11" s="8"/>
      <c r="C11" s="8"/>
      <c r="D11" s="22"/>
      <c r="E11" s="23"/>
      <c r="F11" s="3"/>
    </row>
    <row r="12" spans="1:6" ht="15.75" x14ac:dyDescent="0.25">
      <c r="A12" s="7"/>
      <c r="B12" s="47" t="s">
        <v>11</v>
      </c>
      <c r="C12" s="47"/>
      <c r="D12" s="47"/>
      <c r="E12" s="48"/>
      <c r="F12" s="3"/>
    </row>
    <row r="13" spans="1:6" x14ac:dyDescent="0.25">
      <c r="A13" s="11" t="s">
        <v>6</v>
      </c>
      <c r="B13" s="24">
        <v>155082</v>
      </c>
      <c r="C13" s="12">
        <v>2035</v>
      </c>
      <c r="D13" s="25">
        <v>0</v>
      </c>
      <c r="E13" s="26">
        <f>SUM(B13:D13)</f>
        <v>157117</v>
      </c>
      <c r="F13" s="3"/>
    </row>
    <row r="14" spans="1:6" x14ac:dyDescent="0.25">
      <c r="A14" s="11" t="s">
        <v>7</v>
      </c>
      <c r="B14" s="27">
        <v>43286</v>
      </c>
      <c r="C14" s="28">
        <v>14894</v>
      </c>
      <c r="D14" s="25">
        <v>0</v>
      </c>
      <c r="E14" s="29">
        <f>SUM(B14:D14)</f>
        <v>58180</v>
      </c>
      <c r="F14" s="3"/>
    </row>
    <row r="15" spans="1:6" x14ac:dyDescent="0.25">
      <c r="A15" s="14" t="s">
        <v>8</v>
      </c>
      <c r="B15" s="15">
        <f>SUM(B13:B14)</f>
        <v>198368</v>
      </c>
      <c r="C15" s="15">
        <f>SUM(C13:C14)</f>
        <v>16929</v>
      </c>
      <c r="D15" s="30">
        <v>0</v>
      </c>
      <c r="E15" s="31">
        <f>SUM(B15:D15)</f>
        <v>215297</v>
      </c>
      <c r="F15" s="18"/>
    </row>
    <row r="16" spans="1:6" ht="15.75" thickBot="1" x14ac:dyDescent="0.3">
      <c r="A16" s="7"/>
      <c r="B16" s="19"/>
      <c r="C16" s="19"/>
      <c r="D16" s="19"/>
      <c r="E16" s="20"/>
      <c r="F16" s="3"/>
    </row>
    <row r="17" spans="1:6" x14ac:dyDescent="0.25">
      <c r="A17" s="7"/>
      <c r="B17" s="32"/>
      <c r="C17" s="32"/>
      <c r="D17" s="32"/>
      <c r="E17" s="23"/>
      <c r="F17" s="3"/>
    </row>
    <row r="18" spans="1:6" x14ac:dyDescent="0.25">
      <c r="A18" s="7"/>
      <c r="B18" s="32"/>
      <c r="C18" s="32"/>
      <c r="D18" s="32"/>
      <c r="E18" s="23"/>
      <c r="F18" s="3"/>
    </row>
    <row r="19" spans="1:6" x14ac:dyDescent="0.25">
      <c r="A19" s="7"/>
      <c r="B19" s="8"/>
      <c r="C19" s="49" t="s">
        <v>12</v>
      </c>
      <c r="D19" s="50"/>
      <c r="E19" s="9"/>
      <c r="F19" s="3"/>
    </row>
    <row r="20" spans="1:6" ht="15.75" x14ac:dyDescent="0.25">
      <c r="A20" s="7"/>
      <c r="B20" s="8"/>
      <c r="C20" s="33" t="s">
        <v>9</v>
      </c>
      <c r="D20" s="34">
        <f>(44379-632)+(16655-12)</f>
        <v>60390</v>
      </c>
      <c r="E20" s="9"/>
      <c r="F20" s="3"/>
    </row>
    <row r="21" spans="1:6" ht="15.75" x14ac:dyDescent="0.25">
      <c r="A21" s="7"/>
      <c r="B21" s="8"/>
      <c r="C21" s="35" t="s">
        <v>10</v>
      </c>
      <c r="D21" s="36">
        <f>632+12</f>
        <v>644</v>
      </c>
      <c r="E21" s="9"/>
      <c r="F21" s="3"/>
    </row>
    <row r="22" spans="1:6" x14ac:dyDescent="0.25">
      <c r="A22" s="37"/>
      <c r="B22" s="38"/>
      <c r="C22" s="38"/>
      <c r="D22" s="16">
        <f>SUM(D20:D21)</f>
        <v>61034</v>
      </c>
      <c r="E22" s="39"/>
      <c r="F22" s="3"/>
    </row>
    <row r="23" spans="1:6" x14ac:dyDescent="0.25">
      <c r="B23" s="2"/>
      <c r="C23" s="2"/>
      <c r="D23" s="2"/>
      <c r="E23" s="2"/>
    </row>
  </sheetData>
  <mergeCells count="5">
    <mergeCell ref="A1:E1"/>
    <mergeCell ref="A2:E2"/>
    <mergeCell ref="A3:E3"/>
    <mergeCell ref="C19:D19"/>
    <mergeCell ref="B12:E12"/>
  </mergeCells>
  <phoneticPr fontId="5" type="noConversion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plazas magis fed y 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Miguel Benavente V.</cp:lastModifiedBy>
  <cp:lastPrinted>2017-11-14T22:09:54Z</cp:lastPrinted>
  <dcterms:created xsi:type="dcterms:W3CDTF">2016-03-17T20:03:25Z</dcterms:created>
  <dcterms:modified xsi:type="dcterms:W3CDTF">2021-02-05T19:45:54Z</dcterms:modified>
</cp:coreProperties>
</file>